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Javna nabava, objava\"/>
    </mc:Choice>
  </mc:AlternateContent>
  <xr:revisionPtr revIDLastSave="0" documentId="13_ncr:1_{FEDBCBF1-98CD-4D43-A20E-F77998327E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8" i="1"/>
  <c r="D16" i="1"/>
  <c r="D14" i="1"/>
  <c r="D10" i="1"/>
  <c r="D8" i="1"/>
</calcChain>
</file>

<file path=xl/sharedStrings.xml><?xml version="1.0" encoding="utf-8"?>
<sst xmlns="http://schemas.openxmlformats.org/spreadsheetml/2006/main" count="51" uniqueCount="35">
  <si>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</si>
  <si>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</si>
  <si>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</si>
  <si>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</si>
  <si>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</si>
  <si>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</si>
  <si>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</si>
  <si>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</si>
  <si>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os-skalice@os-skalice-st.skole.hr_x000D_
IBAN: HR8124070001840900000</t>
  </si>
  <si>
    <t>Isplata Sredstava Za Razdoblje: 01.09.2025 Do 30.09.2025</t>
  </si>
  <si>
    <t>OSNOVNA ŠKOLA SKALICE</t>
  </si>
  <si>
    <t>Ukupno:</t>
  </si>
  <si>
    <t>SPLIT</t>
  </si>
  <si>
    <t>ZAGREB</t>
  </si>
  <si>
    <t>ORDINARY d.o.o.</t>
  </si>
  <si>
    <t>74472328688</t>
  </si>
  <si>
    <t xml:space="preserve">MATERIJAL I DIJELOVI ZA TEKUĆE I INVESTICIJSKO ODRŽAVANJE                                                                                             </t>
  </si>
  <si>
    <t>BAUHAUS - ZAGREB</t>
  </si>
  <si>
    <t>71642207963</t>
  </si>
  <si>
    <t xml:space="preserve">UREDSKI MATERIJAL I OSTALI MATERIJALNI RASHODI                                                                                                        </t>
  </si>
  <si>
    <t>GRAĐA PRODAJNI CENTRI SOLIN</t>
  </si>
  <si>
    <t>70571833346</t>
  </si>
  <si>
    <t>21211 VRANJIC</t>
  </si>
  <si>
    <t xml:space="preserve">SITAN INVENTAR                                                                                                                                        </t>
  </si>
  <si>
    <t>DES - USTANOVA ZA ZAPOŠLJAVANJE, RAD I PROF. REHABILIT. OSOBA S INVALIDITETOM</t>
  </si>
  <si>
    <t>23754648622</t>
  </si>
  <si>
    <t>Split</t>
  </si>
  <si>
    <t>MATERIJAL I SIROVINE</t>
  </si>
  <si>
    <t>Sveukupno:</t>
  </si>
  <si>
    <t>PRAONICA RUBLJA 2 U 1</t>
  </si>
  <si>
    <t>61426822380</t>
  </si>
  <si>
    <t>HRVATSKA BISKUPSKA KONFERENCIJA</t>
  </si>
  <si>
    <t>61624390960</t>
  </si>
  <si>
    <t>STRUČNO USAVRŠAVANJE ZAPOSLENIKA</t>
  </si>
  <si>
    <t>OSTALE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</si>
</sst>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47474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18"/>
  <sheetViews>
    <sheetView tabSelected="1" zoomScaleNormal="100" workbookViewId="0">
      <selection activeCell="F19" sqref="F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 t="s">
        <v>15</v>
      </c>
      <c r="C7" s="10" t="s">
        <v>12</v>
      </c>
      <c r="D7" s="18">
        <v>543.53</v>
      </c>
      <c r="E7" s="10">
        <v>3224</v>
      </c>
      <c r="F7" s="9" t="s">
        <v>16</v>
      </c>
      <c r="G7" s="26" t="s">
        <v>10</v>
      </c>
    </row>
    <row r="8" spans="1:7" ht="27" customHeight="1" thickBot="1" x14ac:dyDescent="0.3">
      <c r="A8" s="20" t="s">
        <v>11</v>
      </c>
      <c r="B8" s="21"/>
      <c r="C8" s="22"/>
      <c r="D8" s="23">
        <f>SUM(D7:D7)</f>
        <v>543.53</v>
      </c>
      <c r="E8" s="22"/>
      <c r="F8" s="24"/>
      <c r="G8" s="25"/>
    </row>
    <row r="9" spans="1:7" x14ac:dyDescent="0.25">
      <c r="A9" s="9" t="s">
        <v>17</v>
      </c>
      <c r="B9" s="14" t="s">
        <v>18</v>
      </c>
      <c r="C9" s="10" t="s">
        <v>13</v>
      </c>
      <c r="D9" s="18">
        <v>49.95</v>
      </c>
      <c r="E9" s="10">
        <v>3221</v>
      </c>
      <c r="F9" s="9" t="s">
        <v>19</v>
      </c>
      <c r="G9" s="26" t="s">
        <v>10</v>
      </c>
    </row>
    <row r="10" spans="1:7" ht="27" customHeight="1" thickBot="1" x14ac:dyDescent="0.3">
      <c r="A10" s="20" t="s">
        <v>11</v>
      </c>
      <c r="B10" s="21"/>
      <c r="C10" s="22"/>
      <c r="D10" s="23">
        <f>SUM(D9:D9)</f>
        <v>49.95</v>
      </c>
      <c r="E10" s="22"/>
      <c r="F10" s="24"/>
      <c r="G10" s="25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22.44</v>
      </c>
      <c r="E11" s="10">
        <v>3221</v>
      </c>
      <c r="F11" s="9" t="s">
        <v>19</v>
      </c>
      <c r="G11" s="26" t="s">
        <v>10</v>
      </c>
    </row>
    <row r="12" spans="1:7" x14ac:dyDescent="0.25">
      <c r="A12" s="9"/>
      <c r="B12" s="14"/>
      <c r="C12" s="10"/>
      <c r="D12" s="18">
        <v>337.72</v>
      </c>
      <c r="E12" s="10">
        <v>3224</v>
      </c>
      <c r="F12" s="9" t="s">
        <v>16</v>
      </c>
      <c r="G12" s="27" t="s">
        <v>10</v>
      </c>
    </row>
    <row r="13" spans="1:7" x14ac:dyDescent="0.25">
      <c r="A13" s="9"/>
      <c r="B13" s="14"/>
      <c r="C13" s="10"/>
      <c r="D13" s="18">
        <v>132.11000000000001</v>
      </c>
      <c r="E13" s="10">
        <v>3225</v>
      </c>
      <c r="F13" s="9" t="s">
        <v>23</v>
      </c>
      <c r="G13" s="27" t="s">
        <v>10</v>
      </c>
    </row>
    <row r="14" spans="1:7" ht="27" customHeight="1" thickBot="1" x14ac:dyDescent="0.3">
      <c r="A14" s="20" t="s">
        <v>11</v>
      </c>
      <c r="B14" s="21"/>
      <c r="C14" s="22"/>
      <c r="D14" s="23">
        <f>SUM(D11:D13)</f>
        <v>492.27000000000004</v>
      </c>
      <c r="E14" s="22"/>
      <c r="F14" s="24"/>
      <c r="G14" s="25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1494.31</v>
      </c>
      <c r="E15" s="10">
        <v>3222</v>
      </c>
      <c r="F15" s="9" t="s">
        <v>27</v>
      </c>
      <c r="G15" s="26" t="s">
        <v>10</v>
      </c>
    </row>
    <row r="16" spans="1:7" ht="27" customHeight="1" thickBot="1" x14ac:dyDescent="0.3">
      <c r="A16" s="20" t="s">
        <v>11</v>
      </c>
      <c r="B16" s="21"/>
      <c r="C16" s="22"/>
      <c r="D16" s="23">
        <f>SUM(D15:D15)</f>
        <v>1494.31</v>
      </c>
      <c r="E16" s="22"/>
      <c r="F16" s="24"/>
      <c r="G16" s="25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303.5</v>
      </c>
      <c r="E17" s="10">
        <v>3239</v>
      </c>
      <c r="F17" s="9" t="s">
        <v>34</v>
      </c>
      <c r="G17" s="26" t="s">
        <v>10</v>
      </c>
    </row>
    <row r="18" spans="1:7" ht="27" customHeight="1" thickBot="1" x14ac:dyDescent="0.3">
      <c r="A18" s="20" t="s">
        <v>11</v>
      </c>
      <c r="B18" s="21"/>
      <c r="C18" s="22"/>
      <c r="D18" s="23">
        <f>SUM(D17:D17)</f>
        <v>303.5</v>
      </c>
      <c r="E18" s="22"/>
      <c r="F18" s="24"/>
      <c r="G18" s="25"/>
    </row>
    <row r="19" spans="1:7" x14ac:dyDescent="0.25">
      <c r="A19" s="34" t="s">
        <v>31</v>
      </c>
      <c r="B19" s="14" t="s">
        <v>32</v>
      </c>
      <c r="C19" s="10" t="s">
        <v>12</v>
      </c>
      <c r="D19" s="18">
        <v>15</v>
      </c>
      <c r="E19" s="10">
        <v>3213</v>
      </c>
      <c r="F19" s="9" t="s">
        <v>33</v>
      </c>
      <c r="G19" s="26" t="s">
        <v>10</v>
      </c>
    </row>
    <row r="20" spans="1:7" ht="27" customHeight="1" thickBot="1" x14ac:dyDescent="0.3">
      <c r="A20" s="20" t="s">
        <v>11</v>
      </c>
      <c r="B20" s="21"/>
      <c r="C20" s="22"/>
      <c r="D20" s="23">
        <f>SUM(D19:D19)</f>
        <v>15</v>
      </c>
      <c r="E20" s="22"/>
      <c r="F20" s="24"/>
      <c r="G20" s="25"/>
    </row>
    <row r="21" spans="1:7" ht="15.75" thickBot="1" x14ac:dyDescent="0.3">
      <c r="A21" s="28" t="s">
        <v>28</v>
      </c>
      <c r="B21" s="29"/>
      <c r="C21" s="30"/>
      <c r="D21" s="31">
        <f>SUM(D20,D18,D16,D14,D10,D8)</f>
        <v>2898.5599999999995</v>
      </c>
      <c r="E21" s="30"/>
      <c r="F21" s="32"/>
      <c r="G21" s="33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2025-10-13T11:53:00Z</dcterms:modified>
</cp:coreProperties>
</file>