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TARO RACUNALO\Drive(C)\Javna nabava, objava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D44" i="1"/>
  <c r="D42" i="1" l="1"/>
  <c r="D40" i="1"/>
  <c r="D38" i="1"/>
  <c r="D36" i="1" l="1"/>
  <c r="D34" i="1" l="1"/>
  <c r="D32" i="1"/>
  <c r="D30" i="1"/>
  <c r="D27" i="1"/>
  <c r="D25" i="1"/>
  <c r="D23" i="1"/>
  <c r="D21" i="1"/>
  <c r="D19" i="1"/>
  <c r="D17" i="1"/>
  <c r="D14" i="1"/>
  <c r="D12" i="1"/>
  <c r="D10" i="1"/>
  <c r="D8" i="1"/>
</calcChain>
</file>

<file path=xl/sharedStrings.xml><?xml version="1.0" encoding="utf-8"?>
<sst xmlns="http://schemas.openxmlformats.org/spreadsheetml/2006/main" count="123" uniqueCount="69">
  <si>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</si>
  <si>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</si>
  <si>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</si>
  <si>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</si>
  <si>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</si>
  <si>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</si>
  <si>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</si>
  <si>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</si>
  <si>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SKALICE_x000D_
PUT SKALICA 18_x000D_
SPLIT_x000D_
Tel: +385(21)319337   Fax: +385(21)319320_x000D_
OIB: 62257752038_x000D_
Mail: slavica.galetovic@skole.hr_x000D_
IBAN: HR6924070001100578368</t>
  </si>
  <si>
    <t>Isplata Sredstava Za Razdoblje: 01.12.2024 Do 31.12.2024</t>
  </si>
  <si>
    <t>ZVJEZDANO SELO  MOSOR</t>
  </si>
  <si>
    <t>84884303643</t>
  </si>
  <si>
    <t>Split</t>
  </si>
  <si>
    <t xml:space="preserve">OSTALI NESPOMENUTI RASHODI POSLOVANJA                                                                                                                 </t>
  </si>
  <si>
    <t>OSNOVNA ŠKOLA SKALICE</t>
  </si>
  <si>
    <t>Ukupno:</t>
  </si>
  <si>
    <t>ORDINARY d.o.o.</t>
  </si>
  <si>
    <t>74472328688</t>
  </si>
  <si>
    <t>SPLIT</t>
  </si>
  <si>
    <t xml:space="preserve">MATERIJAL I DIJELOVI ZA TEKUĆE I INVESTICIJSKO ODRŽAVANJE                                                                                             </t>
  </si>
  <si>
    <t>MEDIUM d.o.o.</t>
  </si>
  <si>
    <t>69704829478</t>
  </si>
  <si>
    <t>Čakovec</t>
  </si>
  <si>
    <t xml:space="preserve">UREDSKA OPREMA I NAMJEŠTAJ                                                                                                                            </t>
  </si>
  <si>
    <t>PRIMAT LOGISTIKA d.o.o.</t>
  </si>
  <si>
    <t>64645054565</t>
  </si>
  <si>
    <t>Hrvatski Leskovac</t>
  </si>
  <si>
    <t>BABIĆ PEKARA d.o.o.</t>
  </si>
  <si>
    <t>59369289798</t>
  </si>
  <si>
    <t>MATERIJAL I SIROVINE</t>
  </si>
  <si>
    <t>OTP BANKA d.d.</t>
  </si>
  <si>
    <t>52508873833</t>
  </si>
  <si>
    <t xml:space="preserve">BANKARSKE USLUGE I USLUGE PLATNOG PROMETA                                                                                                             </t>
  </si>
  <si>
    <t>MAKROMIKRO GRUPA d.o.o.</t>
  </si>
  <si>
    <t>50467974870</t>
  </si>
  <si>
    <t>ZAGREB - BUZIN</t>
  </si>
  <si>
    <t xml:space="preserve">UREDSKI MATERIJAL I OSTALI MATERIJALNI RASHODI                                                                                                        </t>
  </si>
  <si>
    <t>VOX - BRANKO doo</t>
  </si>
  <si>
    <t>39823007255</t>
  </si>
  <si>
    <t>GHIA SPORT d.o.o.</t>
  </si>
  <si>
    <t>3515784903</t>
  </si>
  <si>
    <t>52000 PAZIN</t>
  </si>
  <si>
    <t>DES - USTANOVA ZA ZAPOŠLJAVANJE, RAD I PROF. REHABILIT. OSOBA S INVALIDITETOM</t>
  </si>
  <si>
    <t>23754648622</t>
  </si>
  <si>
    <t>ŠKOLSKA KNJIGA</t>
  </si>
  <si>
    <t>ZAGREB</t>
  </si>
  <si>
    <t xml:space="preserve">NAKNADE GRAĐANIMA                                                                                                                                     </t>
  </si>
  <si>
    <t>HRVATSKA ZAJEDNICA RAČUNOVOĐA I FIN. DJELATNIKA</t>
  </si>
  <si>
    <t>KATARINA ZRINSKI d.o.o.</t>
  </si>
  <si>
    <t>42000 VARAŽDIN</t>
  </si>
  <si>
    <t>Sveukupno:</t>
  </si>
  <si>
    <t>Knjige</t>
  </si>
  <si>
    <t>Oprema</t>
  </si>
  <si>
    <t>Samostalna djelatnost "Pelc"</t>
  </si>
  <si>
    <t>48326 VIRJE</t>
  </si>
  <si>
    <t>27939175714</t>
  </si>
  <si>
    <t>38967655335</t>
  </si>
  <si>
    <t>75508100288</t>
  </si>
  <si>
    <t>13653700851</t>
  </si>
  <si>
    <t xml:space="preserve">OSTALI NESPOMENUTI RASHODI POSLOVANJA   </t>
  </si>
  <si>
    <t>Obrt Pele</t>
  </si>
  <si>
    <t>67269140535</t>
  </si>
  <si>
    <t>BOCA d.o.o.</t>
  </si>
  <si>
    <t>37027063111</t>
  </si>
  <si>
    <t>BINAR d.o.o</t>
  </si>
  <si>
    <t>01927308542</t>
  </si>
  <si>
    <t>INA d.d.</t>
  </si>
  <si>
    <t>27756560625</t>
  </si>
  <si>
    <t>ENERGIJA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</si>
</sst>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1"/>
      <color rgb="FF767676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66"/>
  <sheetViews>
    <sheetView tabSelected="1" topLeftCell="A22" zoomScaleNormal="100" workbookViewId="0">
      <selection activeCell="D46" sqref="D46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900</v>
      </c>
      <c r="E7" s="10">
        <v>3299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900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1240.7</v>
      </c>
      <c r="E9" s="10">
        <v>3224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1240.7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1218</v>
      </c>
      <c r="E11" s="10">
        <v>4221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1218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5520</v>
      </c>
      <c r="E13" s="10">
        <v>4221</v>
      </c>
      <c r="F13" s="9" t="s">
        <v>23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5520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12</v>
      </c>
      <c r="D15" s="18">
        <v>8239.65</v>
      </c>
      <c r="E15" s="10">
        <v>3222</v>
      </c>
      <c r="F15" s="9" t="s">
        <v>29</v>
      </c>
      <c r="G15" s="27" t="s">
        <v>14</v>
      </c>
    </row>
    <row r="16" spans="1:7" x14ac:dyDescent="0.25">
      <c r="A16" s="9"/>
      <c r="B16" s="14"/>
      <c r="C16" s="10"/>
      <c r="D16" s="18">
        <v>9024.0499999999993</v>
      </c>
      <c r="E16" s="10">
        <v>3224</v>
      </c>
      <c r="F16" s="9" t="s">
        <v>19</v>
      </c>
      <c r="G16" s="28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SUM(D15:D16)</f>
        <v>17263.699999999997</v>
      </c>
      <c r="E17" s="23"/>
      <c r="F17" s="25"/>
      <c r="G17" s="26"/>
    </row>
    <row r="18" spans="1:7" x14ac:dyDescent="0.25">
      <c r="A18" s="9" t="s">
        <v>30</v>
      </c>
      <c r="B18" s="14" t="s">
        <v>31</v>
      </c>
      <c r="C18" s="10" t="s">
        <v>12</v>
      </c>
      <c r="D18" s="18">
        <v>57.67</v>
      </c>
      <c r="E18" s="10">
        <v>3431</v>
      </c>
      <c r="F18" s="9" t="s">
        <v>32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57.67</v>
      </c>
      <c r="E19" s="23"/>
      <c r="F19" s="25"/>
      <c r="G19" s="26"/>
    </row>
    <row r="20" spans="1:7" x14ac:dyDescent="0.25">
      <c r="A20" s="9" t="s">
        <v>33</v>
      </c>
      <c r="B20" s="14" t="s">
        <v>34</v>
      </c>
      <c r="C20" s="10" t="s">
        <v>35</v>
      </c>
      <c r="D20" s="18">
        <v>75.34</v>
      </c>
      <c r="E20" s="10">
        <v>3221</v>
      </c>
      <c r="F20" s="9" t="s">
        <v>36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75.34</v>
      </c>
      <c r="E21" s="23"/>
      <c r="F21" s="25"/>
      <c r="G21" s="26"/>
    </row>
    <row r="22" spans="1:7" x14ac:dyDescent="0.25">
      <c r="A22" s="9" t="s">
        <v>37</v>
      </c>
      <c r="B22" s="14" t="s">
        <v>38</v>
      </c>
      <c r="C22" s="10" t="s">
        <v>18</v>
      </c>
      <c r="D22" s="18">
        <v>220</v>
      </c>
      <c r="E22" s="10">
        <v>3221</v>
      </c>
      <c r="F22" s="9" t="s">
        <v>36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220</v>
      </c>
      <c r="E23" s="23"/>
      <c r="F23" s="25"/>
      <c r="G23" s="26"/>
    </row>
    <row r="24" spans="1:7" x14ac:dyDescent="0.25">
      <c r="A24" s="9" t="s">
        <v>39</v>
      </c>
      <c r="B24" s="14" t="s">
        <v>40</v>
      </c>
      <c r="C24" s="10" t="s">
        <v>41</v>
      </c>
      <c r="D24" s="18">
        <v>1192.78</v>
      </c>
      <c r="E24" s="10">
        <v>4226</v>
      </c>
      <c r="F24" s="9" t="s">
        <v>52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1192.78</v>
      </c>
      <c r="E25" s="23"/>
      <c r="F25" s="25"/>
      <c r="G25" s="26"/>
    </row>
    <row r="26" spans="1:7" x14ac:dyDescent="0.25">
      <c r="A26" s="9" t="s">
        <v>42</v>
      </c>
      <c r="B26" s="14" t="s">
        <v>43</v>
      </c>
      <c r="C26" s="10" t="s">
        <v>12</v>
      </c>
      <c r="D26" s="18">
        <v>7583.18</v>
      </c>
      <c r="E26" s="10">
        <v>3222</v>
      </c>
      <c r="F26" s="9" t="s">
        <v>29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7583.18</v>
      </c>
      <c r="E27" s="23"/>
      <c r="F27" s="25"/>
      <c r="G27" s="26"/>
    </row>
    <row r="28" spans="1:7" x14ac:dyDescent="0.25">
      <c r="A28" s="9" t="s">
        <v>44</v>
      </c>
      <c r="B28" s="14" t="s">
        <v>56</v>
      </c>
      <c r="C28" s="10" t="s">
        <v>45</v>
      </c>
      <c r="D28" s="18">
        <v>5767.3</v>
      </c>
      <c r="E28" s="10">
        <v>3722</v>
      </c>
      <c r="F28" s="9" t="s">
        <v>46</v>
      </c>
      <c r="G28" s="27" t="s">
        <v>14</v>
      </c>
    </row>
    <row r="29" spans="1:7" x14ac:dyDescent="0.25">
      <c r="A29" s="9"/>
      <c r="B29" s="35"/>
      <c r="C29" s="10"/>
      <c r="D29" s="18">
        <v>3190.51</v>
      </c>
      <c r="E29" s="10">
        <v>4241</v>
      </c>
      <c r="F29" s="9" t="s">
        <v>51</v>
      </c>
      <c r="G29" s="28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SUM(D28:D29)</f>
        <v>8957.8100000000013</v>
      </c>
      <c r="E30" s="23"/>
      <c r="F30" s="25"/>
      <c r="G30" s="26"/>
    </row>
    <row r="31" spans="1:7" x14ac:dyDescent="0.25">
      <c r="A31" s="9" t="s">
        <v>47</v>
      </c>
      <c r="B31" s="14" t="s">
        <v>57</v>
      </c>
      <c r="C31" s="10" t="s">
        <v>45</v>
      </c>
      <c r="D31" s="18">
        <v>215</v>
      </c>
      <c r="E31" s="10">
        <v>3221</v>
      </c>
      <c r="F31" s="9" t="s">
        <v>36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215</v>
      </c>
      <c r="E32" s="23"/>
      <c r="F32" s="25"/>
      <c r="G32" s="26"/>
    </row>
    <row r="33" spans="1:7" x14ac:dyDescent="0.25">
      <c r="A33" s="9" t="s">
        <v>48</v>
      </c>
      <c r="B33" s="14" t="s">
        <v>58</v>
      </c>
      <c r="C33" s="10" t="s">
        <v>49</v>
      </c>
      <c r="D33" s="18">
        <v>740</v>
      </c>
      <c r="E33" s="10">
        <v>4241</v>
      </c>
      <c r="F33" s="9" t="s">
        <v>51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740</v>
      </c>
      <c r="E34" s="23"/>
      <c r="F34" s="25"/>
      <c r="G34" s="26"/>
    </row>
    <row r="35" spans="1:7" x14ac:dyDescent="0.25">
      <c r="A35" s="9" t="s">
        <v>53</v>
      </c>
      <c r="B35" s="14" t="s">
        <v>55</v>
      </c>
      <c r="C35" s="10" t="s">
        <v>54</v>
      </c>
      <c r="D35" s="18">
        <v>20</v>
      </c>
      <c r="E35" s="10">
        <v>3299</v>
      </c>
      <c r="F35" s="9" t="s">
        <v>59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20</v>
      </c>
      <c r="E36" s="23"/>
      <c r="F36" s="25"/>
      <c r="G36" s="26"/>
    </row>
    <row r="37" spans="1:7" ht="17.25" customHeight="1" x14ac:dyDescent="0.25">
      <c r="A37" s="9" t="s">
        <v>60</v>
      </c>
      <c r="B37" s="14" t="s">
        <v>61</v>
      </c>
      <c r="C37" s="10" t="s">
        <v>18</v>
      </c>
      <c r="D37" s="18">
        <v>12.22</v>
      </c>
      <c r="E37" s="10">
        <v>3221</v>
      </c>
      <c r="F37" s="9" t="s">
        <v>36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12.22</v>
      </c>
      <c r="E38" s="23"/>
      <c r="F38" s="25"/>
      <c r="G38" s="26"/>
    </row>
    <row r="39" spans="1:7" ht="17.25" customHeight="1" x14ac:dyDescent="0.25">
      <c r="A39" s="9" t="s">
        <v>62</v>
      </c>
      <c r="B39" s="14" t="s">
        <v>63</v>
      </c>
      <c r="C39" s="10" t="s">
        <v>18</v>
      </c>
      <c r="D39" s="18">
        <v>150.6</v>
      </c>
      <c r="E39" s="10">
        <v>3299</v>
      </c>
      <c r="F39" s="9" t="s">
        <v>59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150.6</v>
      </c>
      <c r="E40" s="23"/>
      <c r="F40" s="25"/>
      <c r="G40" s="26"/>
    </row>
    <row r="41" spans="1:7" ht="17.25" customHeight="1" x14ac:dyDescent="0.25">
      <c r="A41" s="9" t="s">
        <v>64</v>
      </c>
      <c r="B41" s="14" t="s">
        <v>65</v>
      </c>
      <c r="C41" s="10" t="s">
        <v>18</v>
      </c>
      <c r="D41" s="18">
        <v>14</v>
      </c>
      <c r="E41" s="10">
        <v>3221</v>
      </c>
      <c r="F41" s="9" t="s">
        <v>36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14</v>
      </c>
      <c r="E42" s="23"/>
      <c r="F42" s="25"/>
      <c r="G42" s="26"/>
    </row>
    <row r="43" spans="1:7" ht="17.25" customHeight="1" x14ac:dyDescent="0.25">
      <c r="A43" s="9" t="s">
        <v>66</v>
      </c>
      <c r="B43" s="14" t="s">
        <v>67</v>
      </c>
      <c r="C43" s="10" t="s">
        <v>45</v>
      </c>
      <c r="D43" s="18">
        <v>9.91</v>
      </c>
      <c r="E43" s="10">
        <v>3223</v>
      </c>
      <c r="F43" s="9" t="s">
        <v>68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9.91</v>
      </c>
      <c r="E44" s="23"/>
      <c r="F44" s="25"/>
      <c r="G44" s="26"/>
    </row>
    <row r="45" spans="1:7" ht="15.75" thickBot="1" x14ac:dyDescent="0.3">
      <c r="A45" s="29" t="s">
        <v>50</v>
      </c>
      <c r="B45" s="30"/>
      <c r="C45" s="31"/>
      <c r="D45" s="32">
        <f>SUM(D44,D42,D40,D38,D36,D34,D32,D30,D27,D25,D23,D21,D19,D17,D14,D12,D10,D8)</f>
        <v>45390.909999999989</v>
      </c>
      <c r="E45" s="31"/>
      <c r="F45" s="33"/>
      <c r="G45" s="34"/>
    </row>
    <row r="46" spans="1:7" x14ac:dyDescent="0.25">
      <c r="A46" s="9"/>
      <c r="B46" s="14"/>
      <c r="C46" s="10"/>
      <c r="D46" s="18"/>
      <c r="E46" s="10"/>
      <c r="F46" s="9"/>
    </row>
    <row r="47" spans="1:7" x14ac:dyDescent="0.25">
      <c r="A47" s="9"/>
      <c r="B47" s="14"/>
      <c r="C47" s="10"/>
      <c r="D47" s="18"/>
      <c r="E47" s="10"/>
      <c r="F47" s="9"/>
    </row>
    <row r="48" spans="1:7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User</cp:lastModifiedBy>
  <dcterms:created xsi:type="dcterms:W3CDTF">2024-03-05T11:42:46Z</dcterms:created>
  <dcterms:modified xsi:type="dcterms:W3CDTF">2025-01-16T10:35:43Z</dcterms:modified>
</cp:coreProperties>
</file>