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0" i="1"/>
  <c r="D28" i="1"/>
  <c r="D26" i="1" l="1"/>
  <c r="D24" i="1"/>
  <c r="D22" i="1" l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<sst xmlns="http://schemas.openxmlformats.org/spreadsheetml/2006/main" count="75" uniqueCount="53">
  <si>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</si>
  <si>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</si>
  <si>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</si>
  <si>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</si>
  <si>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</si>
  <si>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</si>
  <si>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</si>
  <si>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SKALICE_x000D_
PUT SKALICA 18_x000D_
SPLIT_x000D_
Tel: +385(21)319337   Fax: +385(21)319320_x000D_
OIB: 62257752038_x000D_
Mail: slavica.galetovic@skole.hr_x000D_
IBAN: HR6924070001100578368</t>
  </si>
  <si>
    <t>Isplata Sredstava Za Razdoblje: 01.04.2024 Do 30.04.2024</t>
  </si>
  <si>
    <t>MAT obrz za poduku</t>
  </si>
  <si>
    <t>96946541215</t>
  </si>
  <si>
    <t>ZAGREB</t>
  </si>
  <si>
    <t xml:space="preserve">OSTALI NESPOMENUTI RASHODI POSLOVANJA                                                                                                                 </t>
  </si>
  <si>
    <t>Ukupno:</t>
  </si>
  <si>
    <t>PZ OTOK KRK</t>
  </si>
  <si>
    <t>90725949323</t>
  </si>
  <si>
    <t>KRK</t>
  </si>
  <si>
    <t>ORDINARY d.o.o.</t>
  </si>
  <si>
    <t>74472328688</t>
  </si>
  <si>
    <t>SPLIT</t>
  </si>
  <si>
    <t xml:space="preserve">MATERIJAL I DIJELOVI ZA TEKUĆE I INVESTICIJSKO ODRŽAVANJE                                                                                             </t>
  </si>
  <si>
    <t>DUBROVNIK SUN D.O.O.</t>
  </si>
  <si>
    <t>60174672203</t>
  </si>
  <si>
    <t>DUBROVNIK</t>
  </si>
  <si>
    <t xml:space="preserve">STRUČNO USAVRŠAVANJE ZAPOSLENIKA                                                                                                                      </t>
  </si>
  <si>
    <t>BABIĆ PEKARA d.o.o.</t>
  </si>
  <si>
    <t>59369289798</t>
  </si>
  <si>
    <t>Split</t>
  </si>
  <si>
    <t>OTP BANKA d.d.</t>
  </si>
  <si>
    <t>52508873833</t>
  </si>
  <si>
    <t xml:space="preserve">BANKARSKE USLUGE I USLUGE PLATNOG PROMETA                                                                                                             </t>
  </si>
  <si>
    <t>KREATIVA</t>
  </si>
  <si>
    <t>37351859504</t>
  </si>
  <si>
    <t>10000 ZAGREB</t>
  </si>
  <si>
    <t xml:space="preserve">SITAN INVENTAR                                                                                                                                        </t>
  </si>
  <si>
    <t>DES - USTANOVA ZA ZAPOŠLJAVANJE, RAD I PROF. REHABILIT. OSOBA S INVALIDITETOM</t>
  </si>
  <si>
    <t>23754648622</t>
  </si>
  <si>
    <t xml:space="preserve">UREDSKI MATERIJAL I OSTALI MATERIJALNI RASHODI        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</si>
  <si>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</t>
  </si>
  <si>
    <t>Sveukupno:</t>
  </si>
  <si>
    <t>MATERIJAL I SIROVINE</t>
  </si>
  <si>
    <t>BAUHAUS</t>
  </si>
  <si>
    <t>71642207963</t>
  </si>
  <si>
    <t xml:space="preserve">UREDSKI MATERIJAL I OSTALI MATERIJALNI RASHODI  </t>
  </si>
  <si>
    <t>TEDI POSLOVANJE DOO</t>
  </si>
  <si>
    <t>05614216244</t>
  </si>
  <si>
    <t>Obrt Pele</t>
  </si>
  <si>
    <t>67269140535</t>
  </si>
  <si>
    <t>INA D.D.</t>
  </si>
  <si>
    <t>27759560625</t>
  </si>
  <si>
    <t>54229813516</t>
  </si>
  <si>
    <t>Termin d.o.o.</t>
  </si>
  <si>
    <t>Imotski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</si>
</sst>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4"/>
  <sheetViews>
    <sheetView tabSelected="1" zoomScaleNormal="100" workbookViewId="0">
      <selection activeCell="D34" sqref="D3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65</v>
      </c>
      <c r="E7" s="10">
        <v>3299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65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27.15</v>
      </c>
      <c r="E9" s="10">
        <v>3299</v>
      </c>
      <c r="F9" s="26" t="s">
        <v>12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27.15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964.99</v>
      </c>
      <c r="E11" s="10">
        <v>3224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964.99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487</v>
      </c>
      <c r="E13" s="10">
        <v>3213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487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15175.3</v>
      </c>
      <c r="E15" s="10">
        <v>3222</v>
      </c>
      <c r="F15" s="33" t="s">
        <v>40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15175.3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27</v>
      </c>
      <c r="D17" s="18">
        <v>52.03</v>
      </c>
      <c r="E17" s="10">
        <v>3431</v>
      </c>
      <c r="F17" s="26" t="s">
        <v>30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52.03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274.24</v>
      </c>
      <c r="E19" s="10">
        <v>3225</v>
      </c>
      <c r="F19" s="26" t="s">
        <v>34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274.24</v>
      </c>
      <c r="E20" s="23"/>
      <c r="F20" s="25"/>
    </row>
    <row r="21" spans="1:6" x14ac:dyDescent="0.25">
      <c r="A21" s="9" t="s">
        <v>35</v>
      </c>
      <c r="B21" s="14" t="s">
        <v>36</v>
      </c>
      <c r="C21" s="10" t="s">
        <v>27</v>
      </c>
      <c r="D21" s="18">
        <v>6273.26</v>
      </c>
      <c r="E21" s="10">
        <v>3222</v>
      </c>
      <c r="F21" s="26" t="s">
        <v>40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6273.26</v>
      </c>
      <c r="E22" s="23"/>
      <c r="F22" s="25"/>
    </row>
    <row r="23" spans="1:6" x14ac:dyDescent="0.25">
      <c r="A23" s="9" t="s">
        <v>41</v>
      </c>
      <c r="B23" s="14" t="s">
        <v>42</v>
      </c>
      <c r="C23" s="10" t="s">
        <v>27</v>
      </c>
      <c r="D23" s="18">
        <v>23.22</v>
      </c>
      <c r="E23" s="10">
        <v>3221</v>
      </c>
      <c r="F23" s="26" t="s">
        <v>43</v>
      </c>
    </row>
    <row r="24" spans="1:6" ht="15.75" thickBot="1" x14ac:dyDescent="0.3">
      <c r="A24" s="21" t="s">
        <v>13</v>
      </c>
      <c r="B24" s="22"/>
      <c r="C24" s="23"/>
      <c r="D24" s="24">
        <f>SUM(D23:D23)</f>
        <v>23.22</v>
      </c>
      <c r="E24" s="23"/>
      <c r="F24" s="25"/>
    </row>
    <row r="25" spans="1:6" x14ac:dyDescent="0.25">
      <c r="A25" s="9" t="s">
        <v>44</v>
      </c>
      <c r="B25" s="14" t="s">
        <v>45</v>
      </c>
      <c r="C25" s="10" t="s">
        <v>27</v>
      </c>
      <c r="D25" s="18">
        <v>40</v>
      </c>
      <c r="E25" s="10">
        <v>3221</v>
      </c>
      <c r="F25" s="26" t="s">
        <v>43</v>
      </c>
    </row>
    <row r="26" spans="1:6" ht="15.75" thickBot="1" x14ac:dyDescent="0.3">
      <c r="A26" s="21" t="s">
        <v>13</v>
      </c>
      <c r="B26" s="22"/>
      <c r="C26" s="23"/>
      <c r="D26" s="24">
        <f>SUM(D25:D25)</f>
        <v>40</v>
      </c>
      <c r="E26" s="23"/>
      <c r="F26" s="25"/>
    </row>
    <row r="27" spans="1:6" x14ac:dyDescent="0.25">
      <c r="A27" s="9" t="s">
        <v>46</v>
      </c>
      <c r="B27" s="14" t="s">
        <v>47</v>
      </c>
      <c r="C27" s="10" t="s">
        <v>19</v>
      </c>
      <c r="D27" s="18">
        <v>5</v>
      </c>
      <c r="E27" s="10">
        <v>3221</v>
      </c>
      <c r="F27" s="27" t="s">
        <v>37</v>
      </c>
    </row>
    <row r="28" spans="1:6" ht="15.75" thickBot="1" x14ac:dyDescent="0.3">
      <c r="A28" s="21" t="s">
        <v>13</v>
      </c>
      <c r="B28" s="22"/>
      <c r="C28" s="23"/>
      <c r="D28" s="24">
        <f>SUM(D27:D27)</f>
        <v>5</v>
      </c>
      <c r="E28" s="23"/>
      <c r="F28" s="25"/>
    </row>
    <row r="29" spans="1:6" x14ac:dyDescent="0.25">
      <c r="A29" s="9" t="s">
        <v>48</v>
      </c>
      <c r="B29" s="14" t="s">
        <v>49</v>
      </c>
      <c r="C29" s="10" t="s">
        <v>27</v>
      </c>
      <c r="D29" s="18">
        <v>10.74</v>
      </c>
      <c r="E29" s="10">
        <v>3223</v>
      </c>
      <c r="F29" s="26" t="s">
        <v>38</v>
      </c>
    </row>
    <row r="30" spans="1:6" ht="15.75" thickBot="1" x14ac:dyDescent="0.3">
      <c r="A30" s="21" t="s">
        <v>13</v>
      </c>
      <c r="B30" s="22"/>
      <c r="C30" s="23"/>
      <c r="D30" s="24">
        <f>SUM(D29:D29)</f>
        <v>10.74</v>
      </c>
      <c r="E30" s="23"/>
      <c r="F30" s="25"/>
    </row>
    <row r="31" spans="1:6" x14ac:dyDescent="0.25">
      <c r="A31" s="9" t="s">
        <v>51</v>
      </c>
      <c r="B31" s="14" t="s">
        <v>50</v>
      </c>
      <c r="C31" s="10" t="s">
        <v>52</v>
      </c>
      <c r="D31" s="18">
        <v>10.51</v>
      </c>
      <c r="E31" s="10">
        <v>3224</v>
      </c>
      <c r="F31" s="27" t="s">
        <v>20</v>
      </c>
    </row>
    <row r="32" spans="1:6" ht="15.75" thickBot="1" x14ac:dyDescent="0.3">
      <c r="A32" s="21" t="s">
        <v>13</v>
      </c>
      <c r="B32" s="22"/>
      <c r="C32" s="23"/>
      <c r="D32" s="24">
        <f>SUM(D31:D31)</f>
        <v>10.51</v>
      </c>
      <c r="E32" s="23"/>
      <c r="F32" s="25"/>
    </row>
    <row r="33" spans="1:6" ht="15.75" thickBot="1" x14ac:dyDescent="0.3">
      <c r="A33" s="28" t="s">
        <v>39</v>
      </c>
      <c r="B33" s="29"/>
      <c r="C33" s="30"/>
      <c r="D33" s="31">
        <f>SUM(D32,D30,D28,D26,D24,D22,D20,D18,D16,D14,D12,D10,D8)</f>
        <v>23408.440000000002</v>
      </c>
      <c r="E33" s="30"/>
      <c r="F33" s="32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2024-05-16T08:25:42Z</dcterms:modified>
</cp:coreProperties>
</file>